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Закупки 2026\Бюджет\ГЦ519-06-261постельное белье\"/>
    </mc:Choice>
  </mc:AlternateContent>
  <xr:revisionPtr revIDLastSave="0" documentId="8_{CE577CEE-30EA-4813-883D-2E2CAC1B47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отельное" sheetId="4" r:id="rId1"/>
  </sheets>
  <definedNames>
    <definedName name="_xlnm.Print_Area" localSheetId="0">потельное!$A$2:$U$15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5" i="4" l="1"/>
  <c r="F19" i="4"/>
  <c r="V7" i="4" l="1"/>
  <c r="V6" i="4"/>
  <c r="V5" i="4"/>
  <c r="V8" i="4"/>
  <c r="V9" i="4"/>
  <c r="F17" i="4"/>
  <c r="V10" i="4"/>
  <c r="F20" i="4"/>
  <c r="U6" i="4"/>
  <c r="U7" i="4"/>
  <c r="U8" i="4"/>
  <c r="U9" i="4"/>
  <c r="U10" i="4"/>
  <c r="F18" i="4" l="1"/>
  <c r="F21" i="4"/>
</calcChain>
</file>

<file path=xl/sharedStrings.xml><?xml version="1.0" encoding="utf-8"?>
<sst xmlns="http://schemas.openxmlformats.org/spreadsheetml/2006/main" count="51" uniqueCount="48">
  <si>
    <t>Наименование</t>
  </si>
  <si>
    <t>118</t>
  </si>
  <si>
    <t>121</t>
  </si>
  <si>
    <t>129</t>
  </si>
  <si>
    <t>150</t>
  </si>
  <si>
    <t>187</t>
  </si>
  <si>
    <t>216</t>
  </si>
  <si>
    <t>218</t>
  </si>
  <si>
    <t>234</t>
  </si>
  <si>
    <t>256</t>
  </si>
  <si>
    <t>447</t>
  </si>
  <si>
    <t>503</t>
  </si>
  <si>
    <t>512</t>
  </si>
  <si>
    <t>586</t>
  </si>
  <si>
    <t>34</t>
  </si>
  <si>
    <t>36</t>
  </si>
  <si>
    <t>21</t>
  </si>
  <si>
    <t>СПЦ</t>
  </si>
  <si>
    <t>Пододеяльник</t>
  </si>
  <si>
    <t>Простынь</t>
  </si>
  <si>
    <t xml:space="preserve">Наволочка </t>
  </si>
  <si>
    <t>Мястровская, 30</t>
  </si>
  <si>
    <t>Нововиленская, 9а</t>
  </si>
  <si>
    <t>Куйбышева, 25а</t>
  </si>
  <si>
    <t>Нововиленская, 21/3</t>
  </si>
  <si>
    <t>Каховская, 64а</t>
  </si>
  <si>
    <t>Ленина, 4а</t>
  </si>
  <si>
    <t>бул. Шевченко, 13</t>
  </si>
  <si>
    <t>Карастояновой, 19</t>
  </si>
  <si>
    <t>Заславская, 29</t>
  </si>
  <si>
    <t>Радужная, 4/2</t>
  </si>
  <si>
    <t>Выготского, 18</t>
  </si>
  <si>
    <t>Чехова, 8</t>
  </si>
  <si>
    <t>Максима Танка, 34а</t>
  </si>
  <si>
    <t>Осипенко, 24</t>
  </si>
  <si>
    <t>Осипенко, 17а</t>
  </si>
  <si>
    <t>Леси Украинки, 12/3</t>
  </si>
  <si>
    <t>Азизова, 3</t>
  </si>
  <si>
    <t>Куйбышева, 19</t>
  </si>
  <si>
    <t>№ лота</t>
  </si>
  <si>
    <t>СШ</t>
  </si>
  <si>
    <t>ДС</t>
  </si>
  <si>
    <t>ЦКРир</t>
  </si>
  <si>
    <t>Адреса поставки</t>
  </si>
  <si>
    <t>Всего</t>
  </si>
  <si>
    <t>Комплект постельного белья детский</t>
  </si>
  <si>
    <t xml:space="preserve">Постельные принадлежности </t>
  </si>
  <si>
    <t xml:space="preserve">Приложение № 5 к документам на закупку ГЦ519-06/261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</si>
</sst>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&quot;Times New Roman&quot;"/>
    </font>
    <font>
      <sz val="13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26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textRotation="90" wrapText="1"/>
    </xf>
    <xf numFmtId="0" fontId="0" fillId="0" borderId="0" xfId="0" applyAlignment="1">
      <alignment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textRotation="90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0" fontId="6" fillId="0" borderId="4" xfId="0" applyFont="1" applyBorder="1" applyAlignment="1">
      <alignment horizontal="center" vertical="center" textRotation="90" wrapText="1"/>
    </xf>
    <xf numFmtId="1" fontId="10" fillId="0" borderId="1" xfId="0" applyNumberFormat="1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3" fillId="0" borderId="0" xfId="0" applyFont="1" applyAlignment="1">
      <alignment horizontal="right"/>
    </xf>
  </cellXfs>
  <cellStyles count="1">
    <cellStyle name="Обычный" xfId="0" builtinId="0"/>
  </cellStyles>
  <dxfs count="1"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032"/>
  <sheetViews>
    <sheetView tabSelected="1" zoomScale="75" zoomScaleNormal="75" workbookViewId="0">
      <selection sqref="A1:U1"/>
    </sheetView>
  </sheetViews>
  <sheetFormatPr defaultColWidth="14.42578125" defaultRowHeight="15" customHeight="1"/>
  <cols>
    <col min="1" max="1" width="7.42578125" customWidth="1"/>
    <col min="2" max="2" width="17.140625" customWidth="1"/>
    <col min="3" max="20" width="15.28515625" style="3" customWidth="1"/>
    <col min="22" max="22" width="14.42578125" customWidth="1"/>
  </cols>
  <sheetData>
    <row r="1" spans="1:22" ht="35.25" customHeight="1">
      <c r="A1" s="25" t="s">
        <v>47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2" ht="33.75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2" ht="31.5">
      <c r="A3" s="1" t="s">
        <v>39</v>
      </c>
      <c r="B3" s="1" t="s">
        <v>0</v>
      </c>
      <c r="C3" s="5">
        <v>18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15</v>
      </c>
      <c r="S3" s="5" t="s">
        <v>16</v>
      </c>
      <c r="T3" s="18" t="s">
        <v>17</v>
      </c>
      <c r="U3" s="24" t="s">
        <v>44</v>
      </c>
    </row>
    <row r="4" spans="1:22" s="12" customFormat="1" ht="54" customHeight="1">
      <c r="A4" s="22" t="s">
        <v>43</v>
      </c>
      <c r="B4" s="23"/>
      <c r="C4" s="11" t="s">
        <v>21</v>
      </c>
      <c r="D4" s="11" t="s">
        <v>22</v>
      </c>
      <c r="E4" s="11" t="s">
        <v>23</v>
      </c>
      <c r="F4" s="11" t="s">
        <v>24</v>
      </c>
      <c r="G4" s="11" t="s">
        <v>34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35</v>
      </c>
      <c r="M4" s="11" t="s">
        <v>29</v>
      </c>
      <c r="N4" s="11" t="s">
        <v>30</v>
      </c>
      <c r="O4" s="11" t="s">
        <v>36</v>
      </c>
      <c r="P4" s="11" t="s">
        <v>31</v>
      </c>
      <c r="Q4" s="11" t="s">
        <v>37</v>
      </c>
      <c r="R4" s="11" t="s">
        <v>32</v>
      </c>
      <c r="S4" s="11" t="s">
        <v>38</v>
      </c>
      <c r="T4" s="19" t="s">
        <v>33</v>
      </c>
      <c r="U4" s="24"/>
    </row>
    <row r="5" spans="1:22" s="2" customFormat="1" ht="79.5" customHeight="1">
      <c r="A5" s="1">
        <v>1</v>
      </c>
      <c r="B5" s="6" t="s">
        <v>18</v>
      </c>
      <c r="C5" s="8">
        <v>250</v>
      </c>
      <c r="D5" s="8"/>
      <c r="E5" s="8"/>
      <c r="F5" s="8">
        <v>200</v>
      </c>
      <c r="G5" s="8"/>
      <c r="H5" s="8"/>
      <c r="I5" s="8">
        <v>120</v>
      </c>
      <c r="J5" s="8">
        <v>135</v>
      </c>
      <c r="K5" s="8">
        <v>50</v>
      </c>
      <c r="L5" s="8"/>
      <c r="M5" s="8"/>
      <c r="N5" s="8"/>
      <c r="O5" s="8"/>
      <c r="P5" s="8"/>
      <c r="Q5" s="8"/>
      <c r="R5" s="8"/>
      <c r="S5" s="8">
        <v>24</v>
      </c>
      <c r="T5" s="9"/>
      <c r="U5" s="10">
        <f>SUM(C5:T5)</f>
        <v>779</v>
      </c>
      <c r="V5" s="17" t="e">
        <f>#REF!+#REF!+#REF!</f>
        <v>#REF!</v>
      </c>
    </row>
    <row r="6" spans="1:22" s="2" customFormat="1" ht="79.5" customHeight="1">
      <c r="A6" s="1">
        <v>2</v>
      </c>
      <c r="B6" s="6" t="s">
        <v>19</v>
      </c>
      <c r="C6" s="8">
        <v>250</v>
      </c>
      <c r="D6" s="8"/>
      <c r="E6" s="8"/>
      <c r="F6" s="8">
        <v>200</v>
      </c>
      <c r="G6" s="8"/>
      <c r="H6" s="8"/>
      <c r="I6" s="8">
        <v>120</v>
      </c>
      <c r="J6" s="8">
        <v>135</v>
      </c>
      <c r="K6" s="8">
        <v>50</v>
      </c>
      <c r="L6" s="8"/>
      <c r="M6" s="8"/>
      <c r="N6" s="8"/>
      <c r="O6" s="8"/>
      <c r="P6" s="8"/>
      <c r="Q6" s="8"/>
      <c r="R6" s="8"/>
      <c r="S6" s="8">
        <v>24</v>
      </c>
      <c r="T6" s="9"/>
      <c r="U6" s="10">
        <f t="shared" ref="U6:U10" si="0">SUM(C6:T6)</f>
        <v>779</v>
      </c>
      <c r="V6" s="17" t="e">
        <f>#REF!+#REF!+#REF!</f>
        <v>#REF!</v>
      </c>
    </row>
    <row r="7" spans="1:22" s="2" customFormat="1" ht="79.5" customHeight="1">
      <c r="A7" s="1">
        <v>3</v>
      </c>
      <c r="B7" s="6" t="s">
        <v>20</v>
      </c>
      <c r="C7" s="8">
        <v>250</v>
      </c>
      <c r="D7" s="8"/>
      <c r="E7" s="8"/>
      <c r="F7" s="8">
        <v>100</v>
      </c>
      <c r="G7" s="8"/>
      <c r="H7" s="8"/>
      <c r="I7" s="8">
        <v>120</v>
      </c>
      <c r="J7" s="8">
        <v>135</v>
      </c>
      <c r="K7" s="8">
        <v>50</v>
      </c>
      <c r="L7" s="8"/>
      <c r="M7" s="8">
        <v>120</v>
      </c>
      <c r="N7" s="8"/>
      <c r="O7" s="8"/>
      <c r="P7" s="8"/>
      <c r="Q7" s="8"/>
      <c r="R7" s="8"/>
      <c r="S7" s="8">
        <v>24</v>
      </c>
      <c r="T7" s="9"/>
      <c r="U7" s="10">
        <f t="shared" si="0"/>
        <v>799</v>
      </c>
      <c r="V7" s="17" t="e">
        <f>#REF!+#REF!+#REF!</f>
        <v>#REF!</v>
      </c>
    </row>
    <row r="8" spans="1:22" s="2" customFormat="1" ht="79.5" customHeight="1">
      <c r="A8" s="1">
        <v>4</v>
      </c>
      <c r="B8" s="6" t="s">
        <v>45</v>
      </c>
      <c r="C8" s="8"/>
      <c r="D8" s="8">
        <v>70</v>
      </c>
      <c r="E8" s="8">
        <v>25</v>
      </c>
      <c r="F8" s="8"/>
      <c r="G8" s="7">
        <v>125</v>
      </c>
      <c r="H8" s="8">
        <v>75</v>
      </c>
      <c r="I8" s="20"/>
      <c r="J8" s="20"/>
      <c r="K8" s="20">
        <v>56</v>
      </c>
      <c r="L8" s="8">
        <v>136</v>
      </c>
      <c r="M8" s="8">
        <v>130</v>
      </c>
      <c r="N8" s="8">
        <v>85</v>
      </c>
      <c r="O8" s="8">
        <v>85</v>
      </c>
      <c r="P8" s="8"/>
      <c r="Q8" s="8"/>
      <c r="R8" s="8"/>
      <c r="S8" s="8"/>
      <c r="T8" s="9"/>
      <c r="U8" s="10">
        <f t="shared" si="0"/>
        <v>787</v>
      </c>
      <c r="V8" s="17" t="e">
        <f>#REF!+#REF!+#REF!</f>
        <v>#REF!</v>
      </c>
    </row>
    <row r="9" spans="1:22" s="2" customFormat="1" ht="79.5" customHeight="1">
      <c r="A9" s="1">
        <v>5</v>
      </c>
      <c r="B9" s="6" t="s">
        <v>45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>
        <v>230</v>
      </c>
      <c r="Q9" s="8"/>
      <c r="R9" s="8"/>
      <c r="S9" s="8"/>
      <c r="T9" s="9">
        <v>30</v>
      </c>
      <c r="U9" s="10">
        <f t="shared" si="0"/>
        <v>260</v>
      </c>
      <c r="V9" s="17" t="e">
        <f>#REF!+#REF!+#REF!</f>
        <v>#REF!</v>
      </c>
    </row>
    <row r="10" spans="1:22" s="2" customFormat="1" ht="79.5" customHeight="1">
      <c r="A10" s="1">
        <v>6</v>
      </c>
      <c r="B10" s="6" t="s">
        <v>45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>
        <v>27</v>
      </c>
      <c r="S10" s="8"/>
      <c r="T10" s="9"/>
      <c r="U10" s="10">
        <f t="shared" si="0"/>
        <v>27</v>
      </c>
      <c r="V10" s="17" t="e">
        <f>#REF!+#REF!+#REF!</f>
        <v>#REF!</v>
      </c>
    </row>
    <row r="11" spans="1:22" ht="16.5" customHeight="1">
      <c r="C11" s="4"/>
      <c r="D11" s="4"/>
      <c r="E11" s="4"/>
      <c r="F11" s="4"/>
      <c r="G11" s="1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2" ht="15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2" ht="15" customHeight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2" ht="15" customHeight="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2" ht="15" hidden="1" customHeight="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2" ht="15" hidden="1" customHeight="1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3:20" ht="15" hidden="1" customHeight="1">
      <c r="C17" s="4"/>
      <c r="D17" s="4"/>
      <c r="E17" s="15" t="s">
        <v>40</v>
      </c>
      <c r="F17" s="16" t="e">
        <f>#REF!+потельное!#REF!</f>
        <v>#REF!</v>
      </c>
      <c r="G17" s="14"/>
      <c r="H17" s="14"/>
      <c r="I17" s="14"/>
      <c r="J17" s="14"/>
      <c r="K17" s="14"/>
      <c r="L17" s="14"/>
      <c r="M17" s="14"/>
      <c r="N17" s="14"/>
      <c r="O17" s="14"/>
      <c r="P17" s="4"/>
      <c r="Q17" s="4"/>
      <c r="R17" s="4"/>
      <c r="S17" s="4"/>
      <c r="T17" s="4"/>
    </row>
    <row r="18" spans="3:20" ht="15" hidden="1" customHeight="1">
      <c r="C18" s="4"/>
      <c r="D18" s="4"/>
      <c r="E18" s="14" t="s">
        <v>41</v>
      </c>
      <c r="F18" s="16" t="e">
        <f>#REF!+потельное!#REF!</f>
        <v>#REF!</v>
      </c>
      <c r="G18" s="14"/>
      <c r="H18" s="14"/>
      <c r="I18" s="14"/>
      <c r="J18" s="14"/>
      <c r="K18" s="14"/>
      <c r="L18" s="14"/>
      <c r="M18" s="14"/>
      <c r="N18" s="14"/>
      <c r="O18" s="14"/>
      <c r="P18" s="4"/>
      <c r="Q18" s="4"/>
      <c r="R18" s="4"/>
      <c r="S18" s="4"/>
      <c r="T18" s="4"/>
    </row>
    <row r="19" spans="3:20" ht="15" hidden="1" customHeight="1">
      <c r="C19" s="4"/>
      <c r="D19" s="4"/>
      <c r="E19" s="14" t="s">
        <v>42</v>
      </c>
      <c r="F19" s="14" t="e">
        <f>#REF!</f>
        <v>#REF!</v>
      </c>
      <c r="G19" s="14"/>
      <c r="H19" s="14"/>
      <c r="I19" s="14"/>
      <c r="J19" s="14"/>
      <c r="K19" s="14"/>
      <c r="L19" s="14"/>
      <c r="M19" s="14"/>
      <c r="N19" s="14"/>
      <c r="O19" s="14"/>
      <c r="P19" s="4"/>
      <c r="Q19" s="4"/>
      <c r="R19" s="4"/>
      <c r="S19" s="4"/>
      <c r="T19" s="4"/>
    </row>
    <row r="20" spans="3:20" ht="15" hidden="1" customHeight="1">
      <c r="C20" s="4"/>
      <c r="D20" s="4"/>
      <c r="E20" s="14" t="s">
        <v>17</v>
      </c>
      <c r="F20" s="14" t="e">
        <f>#REF!+#REF!</f>
        <v>#REF!</v>
      </c>
      <c r="G20" s="14"/>
      <c r="H20" s="14"/>
      <c r="I20" s="14"/>
      <c r="J20" s="14"/>
      <c r="K20" s="14"/>
      <c r="L20" s="14"/>
      <c r="M20" s="14"/>
      <c r="N20" s="14"/>
      <c r="O20" s="14"/>
      <c r="P20" s="4"/>
      <c r="Q20" s="4"/>
      <c r="R20" s="4"/>
      <c r="S20" s="4"/>
      <c r="T20" s="4"/>
    </row>
    <row r="21" spans="3:20" ht="15" hidden="1" customHeight="1">
      <c r="C21" s="4"/>
      <c r="D21" s="4"/>
      <c r="E21" s="14"/>
      <c r="F21" s="16" t="e">
        <f>SUM(F17:F20)</f>
        <v>#REF!</v>
      </c>
      <c r="G21" s="14"/>
      <c r="H21" s="14"/>
      <c r="I21" s="14"/>
      <c r="J21" s="14"/>
      <c r="K21" s="14"/>
      <c r="L21" s="14"/>
      <c r="M21" s="14"/>
      <c r="N21" s="14"/>
      <c r="O21" s="14"/>
      <c r="P21" s="4"/>
      <c r="Q21" s="4"/>
      <c r="R21" s="4"/>
      <c r="S21" s="4"/>
      <c r="T21" s="4"/>
    </row>
    <row r="22" spans="3:20" ht="15" hidden="1" customHeight="1">
      <c r="C22" s="4"/>
      <c r="D22" s="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4"/>
      <c r="Q22" s="4"/>
      <c r="R22" s="4"/>
      <c r="S22" s="4"/>
      <c r="T22" s="4"/>
    </row>
    <row r="23" spans="3:20" ht="15" customHeight="1">
      <c r="C23" s="4"/>
      <c r="D23" s="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4"/>
      <c r="Q23" s="4"/>
      <c r="R23" s="4"/>
      <c r="S23" s="4"/>
      <c r="T23" s="4"/>
    </row>
    <row r="24" spans="3:20" ht="15" customHeight="1">
      <c r="C24" s="4"/>
      <c r="D24" s="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4"/>
      <c r="Q24" s="4"/>
      <c r="R24" s="4"/>
      <c r="S24" s="4"/>
      <c r="T24" s="4"/>
    </row>
    <row r="25" spans="3:20" ht="15" customHeight="1">
      <c r="C25" s="4"/>
      <c r="D25" s="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4"/>
      <c r="Q25" s="4"/>
      <c r="R25" s="4"/>
      <c r="S25" s="4"/>
      <c r="T25" s="4"/>
    </row>
    <row r="26" spans="3:20" ht="15" customHeight="1">
      <c r="C26" s="4"/>
      <c r="D26" s="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4"/>
      <c r="Q26" s="4"/>
      <c r="R26" s="4"/>
      <c r="S26" s="4"/>
      <c r="T26" s="4"/>
    </row>
    <row r="27" spans="3:20" ht="15" customHeight="1">
      <c r="C27" s="4"/>
      <c r="D27" s="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4"/>
      <c r="Q27" s="4"/>
      <c r="R27" s="4"/>
      <c r="S27" s="4"/>
      <c r="T27" s="4"/>
    </row>
    <row r="28" spans="3:20" ht="15" customHeight="1">
      <c r="C28" s="4"/>
      <c r="D28" s="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4"/>
      <c r="Q28" s="4"/>
      <c r="R28" s="4"/>
      <c r="S28" s="4"/>
      <c r="T28" s="4"/>
    </row>
    <row r="29" spans="3:20" ht="15" customHeight="1">
      <c r="C29" s="4"/>
      <c r="D29" s="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4"/>
      <c r="Q29" s="4"/>
      <c r="R29" s="4"/>
      <c r="S29" s="4"/>
      <c r="T29" s="4"/>
    </row>
    <row r="30" spans="3:20" ht="15" customHeight="1">
      <c r="C30" s="4"/>
      <c r="D30" s="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4"/>
      <c r="Q30" s="4"/>
      <c r="R30" s="4"/>
      <c r="S30" s="4"/>
      <c r="T30" s="4"/>
    </row>
    <row r="31" spans="3:20" ht="15" customHeight="1">
      <c r="C31" s="4"/>
      <c r="D31" s="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4"/>
      <c r="Q31" s="4"/>
      <c r="R31" s="4"/>
      <c r="S31" s="4"/>
      <c r="T31" s="4"/>
    </row>
    <row r="32" spans="3:20" ht="15" customHeight="1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3:20" ht="15" customHeight="1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3:20" ht="15" customHeight="1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3:20" ht="15" customHeight="1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3:20" ht="15" customHeight="1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3:20" ht="15" customHeight="1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3:20" ht="15" customHeight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3:20" ht="15" customHeight="1"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3:20" ht="15" customHeight="1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3:20" ht="15" customHeight="1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3:20" ht="15" customHeight="1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3:20" ht="15" customHeight="1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3:20" ht="15" customHeight="1"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3:20" ht="15" customHeight="1"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3:20" ht="15" customHeight="1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3:20" ht="15" customHeight="1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3:20" ht="15" customHeight="1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3:20" ht="15" customHeight="1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3:20" ht="15" customHeight="1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3:20" ht="15" customHeight="1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3:20" ht="15" customHeight="1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3:20" ht="15" customHeight="1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3:20" ht="15" customHeight="1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3:20" ht="15" customHeight="1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3:20" ht="15" customHeight="1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3:20" ht="15" customHeight="1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3:20" ht="15" customHeight="1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3:20" ht="15" customHeight="1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3:20" ht="15" customHeight="1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3:20" ht="15" customHeight="1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3:20" ht="15" customHeight="1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3:20" ht="15" customHeight="1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3:20" ht="15" customHeight="1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3:20" ht="15" customHeight="1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3:20" ht="15" customHeight="1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3:20" ht="15" customHeight="1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3:20" ht="15" customHeight="1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3:20" ht="15" customHeight="1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3:20" ht="15" customHeight="1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3:20" ht="15" customHeight="1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3:20" ht="15" customHeight="1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3:20" ht="15" customHeight="1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3:20" ht="15" customHeight="1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3:20" ht="15" customHeight="1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3:20" ht="15" customHeight="1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3:20" ht="15" customHeight="1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3:20" ht="15" customHeight="1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3:20" ht="15" customHeight="1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3:20" ht="15" customHeight="1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3:20" ht="15" customHeight="1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3:20" ht="15" customHeight="1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3:20" ht="15" customHeight="1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3:20" ht="15" customHeight="1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3:20" ht="15" customHeight="1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3:20" ht="15" customHeight="1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3:20" ht="15" customHeight="1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3:20" ht="15" customHeight="1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3:20" ht="15" customHeight="1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3:20" ht="15" customHeight="1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3:20" ht="15" customHeight="1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3:20" ht="15" customHeight="1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3:20" ht="15" customHeight="1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3:20" ht="15" customHeight="1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3:20" ht="15" customHeight="1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3:20" ht="15" customHeight="1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3:20" ht="15" customHeight="1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3:20" ht="15" customHeight="1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3:20" ht="15" customHeight="1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3:20" ht="15" customHeight="1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3:20" ht="15" customHeight="1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3:20" ht="15" customHeight="1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3:20" ht="15" customHeight="1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3:20" ht="15" customHeight="1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3:20" ht="15" customHeight="1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3:20" ht="15" customHeight="1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3:20" ht="15" customHeight="1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3:20" ht="15" customHeight="1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3:20" ht="15" customHeight="1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3:20" ht="15" customHeight="1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3:20" ht="15" customHeight="1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3:20" ht="15" customHeight="1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3:20" ht="15" customHeight="1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3:20" ht="15" customHeight="1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3:20" ht="15" customHeight="1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3:20" ht="15" customHeight="1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3:20" ht="15" customHeight="1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3:20" ht="15" customHeight="1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3:20" ht="15" customHeight="1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3:20" ht="15" customHeight="1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3:20" ht="15" customHeight="1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3:20" ht="15" customHeight="1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3:20" ht="15" customHeight="1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3:20" ht="15" customHeight="1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3:20" ht="15" customHeight="1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3:20" ht="15" customHeight="1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3:20" ht="15" customHeight="1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3:20" ht="15" customHeight="1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3:20" ht="15" customHeight="1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3:20" ht="15" customHeight="1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3:20" ht="15" customHeight="1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3:20" ht="15" customHeight="1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3:20" ht="15" customHeight="1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3:20" ht="15" customHeight="1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3:20" ht="15" customHeight="1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3:20" ht="15" customHeight="1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3:20" ht="15" customHeight="1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3:20" ht="15" customHeight="1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3:20" ht="15" customHeight="1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3:20" ht="15" customHeight="1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3:20" ht="15" customHeight="1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3:20" ht="15" customHeight="1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3:20" ht="15" customHeight="1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3:20" ht="15" customHeight="1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3:20" ht="15" customHeight="1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3:20" ht="15" customHeight="1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3:20" ht="15" customHeight="1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3:20" ht="15" customHeight="1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3:20" ht="15" customHeight="1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3:20" ht="15" customHeight="1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3:20" ht="15" customHeight="1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3:20" ht="15" customHeight="1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3:20" ht="15" customHeight="1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3:20" ht="15" customHeight="1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3:20" ht="15" customHeight="1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3:20" ht="15" customHeight="1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3:20" ht="15" customHeight="1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3:20" ht="15" customHeight="1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3:20" ht="15" customHeight="1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3:20" ht="15" customHeight="1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3:20" ht="15" customHeight="1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3:20" ht="15" customHeight="1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3:20" ht="15" customHeight="1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3:20" ht="15" customHeight="1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3:20" ht="15" customHeight="1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3:20" ht="15" customHeight="1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3:20" ht="15" customHeight="1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3:20" ht="15" customHeight="1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3:20" ht="15" customHeight="1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3:20" ht="15" customHeight="1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3:20" ht="15" customHeight="1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3:20" ht="15" customHeight="1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3:20" ht="15" customHeight="1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3:20" ht="15" customHeight="1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3:20" ht="15" customHeight="1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3:20" ht="15" customHeight="1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3:20" ht="15" customHeight="1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3:20" ht="15" customHeight="1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3:20" ht="15" customHeight="1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3:20" ht="15" customHeight="1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3:20" ht="15" customHeight="1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3:20" ht="15" customHeight="1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3:20" ht="15" customHeight="1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3:20" ht="15" customHeight="1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3:20" ht="15" customHeight="1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3:20" ht="15" customHeight="1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3:20" ht="15" customHeight="1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3:20" ht="15" customHeight="1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3:20" ht="15" customHeight="1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3:20" ht="15" customHeight="1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3:20" ht="15" customHeight="1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3:20" ht="15" customHeight="1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3:20" ht="15" customHeight="1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3:20" ht="15" customHeight="1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3:20" ht="15" customHeight="1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3:20" ht="15" customHeight="1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3:20" ht="15" customHeight="1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3:20" ht="15" customHeight="1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3:20" ht="15" customHeight="1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3:20" ht="15" customHeight="1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3:20" ht="15" customHeight="1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3:20" ht="15" customHeight="1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3:20" ht="15" customHeight="1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3:20" ht="15" customHeight="1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3:20" ht="15" customHeight="1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3:20" ht="15" customHeight="1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3:20" ht="15" customHeight="1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3:20" ht="15" customHeight="1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3:20" ht="15" customHeight="1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3:20" ht="15" customHeight="1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3:20" ht="15" customHeight="1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3:20" ht="15" customHeight="1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3:20" ht="15" customHeight="1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3:20" ht="15" customHeight="1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3:20" ht="15" customHeight="1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3:20" ht="15" customHeight="1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3:20" ht="15" customHeight="1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3:20" ht="15" customHeight="1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3:20" ht="15" customHeight="1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3:20" ht="15" customHeight="1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3:20" ht="15" customHeight="1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3:20" ht="15" customHeight="1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3:20" ht="15" customHeight="1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3:20" ht="15" customHeight="1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3:20" ht="15" customHeight="1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3:20" ht="15" customHeight="1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3:20" ht="15" customHeight="1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3:20" ht="15" customHeight="1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3:20" ht="15" customHeight="1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3:20" ht="15" customHeight="1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3:20" ht="15" customHeight="1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3:20" ht="15" customHeight="1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3:20" ht="15" customHeight="1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3:20" ht="15" customHeight="1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3:20" ht="15" customHeight="1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3:20" ht="15" customHeight="1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3:20" ht="15" customHeight="1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3:20" ht="15" customHeight="1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3:20" ht="15" customHeight="1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3:20" ht="15" customHeight="1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3:20" ht="15" customHeight="1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3:20" ht="15" customHeight="1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3:20" ht="15" customHeight="1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3:20" ht="15" customHeight="1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3:20" ht="15" customHeight="1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3:20" ht="15" customHeight="1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3:20" ht="15" customHeight="1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3:20" ht="15" customHeight="1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3:20" ht="15" customHeight="1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3:20" ht="15" customHeight="1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3:20" ht="15" customHeight="1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3:20" ht="15" customHeight="1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3:20" ht="15" customHeight="1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3:20" ht="15" customHeight="1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3:20" ht="15" customHeight="1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3:20" ht="15" customHeight="1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3:20" ht="15" customHeight="1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3:20" ht="15" customHeight="1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3:20" ht="15" customHeight="1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3:20" ht="15" customHeight="1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3:20" ht="15" customHeight="1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3:20" ht="15" customHeight="1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3:20" ht="15" customHeight="1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3:20" ht="15" customHeight="1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3:20" ht="15" customHeight="1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3:20" ht="15" customHeight="1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3:20" ht="15" customHeight="1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3:20" ht="15" customHeight="1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3:20" ht="15" customHeight="1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3:20" ht="15" customHeight="1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3:20" ht="15" customHeight="1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3:20" ht="15" customHeight="1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3:20" ht="15" customHeight="1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3:20" ht="15" customHeight="1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3:20" ht="15" customHeight="1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3:20" ht="15" customHeight="1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3:20" ht="15" customHeight="1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3:20" ht="15" customHeight="1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3:20" ht="15" customHeight="1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3:20" ht="15" customHeight="1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3:20" ht="15" customHeight="1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3:20" ht="15" customHeight="1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3:20" ht="15" customHeight="1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3:20" ht="15" customHeight="1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3:20" ht="15" customHeight="1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3:20" ht="15" customHeight="1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3:20" ht="15" customHeight="1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3:20" ht="15" customHeight="1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3:20" ht="15" customHeight="1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3:20" ht="15" customHeight="1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3:20" ht="15" customHeight="1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3:20" ht="15" customHeight="1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3:20" ht="15" customHeight="1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3:20" ht="15" customHeight="1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3:20" ht="15" customHeight="1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3:20" ht="15" customHeight="1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3:20" ht="15" customHeight="1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3:20" ht="15" customHeight="1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3:20" ht="15" customHeight="1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3:20" ht="15" customHeight="1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3:20" ht="15" customHeight="1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3:20" ht="15" customHeight="1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3:20" ht="15" customHeight="1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3:20" ht="15" customHeight="1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3:20" ht="15" customHeight="1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3:20" ht="15" customHeight="1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3:20" ht="15" customHeight="1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3:20" ht="15" customHeight="1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3:20" ht="15" customHeight="1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3:20" ht="15" customHeight="1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3:20" ht="15" customHeight="1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3:20" ht="15" customHeight="1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3:20" ht="15" customHeight="1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3:20" ht="15" customHeight="1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3:20" ht="15" customHeight="1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3:20" ht="15" customHeight="1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3:20" ht="15" customHeight="1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3:20" ht="15" customHeight="1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3:20" ht="15" customHeight="1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3:20" ht="15" customHeight="1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3:20" ht="15" customHeight="1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3:20" ht="15" customHeight="1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3:20" ht="15" customHeight="1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3:20" ht="15" customHeight="1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3:20" ht="15" customHeight="1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3:20" ht="15" customHeight="1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3:20" ht="15" customHeight="1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3:20" ht="15" customHeight="1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3:20" ht="15" customHeight="1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3:20" ht="15" customHeight="1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3:20" ht="15" customHeight="1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3:20" ht="15" customHeight="1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3:20" ht="15" customHeight="1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3:20" ht="15" customHeight="1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3:20" ht="15" customHeight="1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3:20" ht="15" customHeight="1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3:20" ht="15" customHeight="1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3:20" ht="15" customHeight="1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3:20" ht="15" customHeight="1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3:20" ht="15" customHeight="1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3:20" ht="15" customHeight="1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3:20" ht="15" customHeight="1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3:20" ht="15" customHeight="1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3:20" ht="15" customHeight="1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3:20" ht="15" customHeight="1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3:20" ht="15" customHeight="1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3:20" ht="15" customHeight="1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3:20" ht="15" customHeight="1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3:20" ht="15" customHeight="1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3:20" ht="15" customHeight="1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3:20" ht="15" customHeight="1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3:20" ht="15" customHeight="1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3:20" ht="15" customHeight="1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3:20" ht="15" customHeight="1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3:20" ht="15" customHeight="1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3:20" ht="15" customHeight="1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3:20" ht="15" customHeight="1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3:20" ht="15" customHeight="1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3:20" ht="15" customHeight="1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3:20" ht="15" customHeight="1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3:20" ht="15" customHeight="1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3:20" ht="15" customHeight="1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3:20" ht="15" customHeight="1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3:20" ht="15" customHeight="1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3:20" ht="15" customHeight="1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3:20" ht="15" customHeight="1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3:20" ht="15" customHeight="1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3:20" ht="15" customHeight="1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3:20" ht="15" customHeight="1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3:20" ht="15" customHeight="1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3:20" ht="15" customHeight="1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3:20" ht="15" customHeight="1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3:20" ht="15" customHeight="1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3:20" ht="15" customHeight="1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3:20" ht="15" customHeight="1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3:20" ht="15" customHeight="1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3:20" ht="15" customHeight="1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3:20" ht="15" customHeight="1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3:20" ht="15" customHeight="1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3:20" ht="15" customHeight="1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3:20" ht="15" customHeight="1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3:20" ht="15" customHeight="1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3:20" ht="15" customHeight="1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3:20" ht="15" customHeight="1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3:20" ht="15" customHeight="1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3:20" ht="15" customHeight="1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3:20" ht="15" customHeight="1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3:20" ht="15" customHeight="1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3:20" ht="15" customHeight="1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3:20" ht="15" customHeight="1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3:20" ht="15" customHeight="1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3:20" ht="15" customHeight="1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3:20" ht="15" customHeight="1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3:20" ht="15" customHeight="1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3:20" ht="15" customHeight="1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3:20" ht="15" customHeight="1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3:20" ht="15" customHeight="1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3:20" ht="15" customHeight="1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3:20" ht="15" customHeight="1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3:20" ht="15" customHeight="1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3:20" ht="15" customHeight="1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3:20" ht="15" customHeight="1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3:20" ht="15" customHeight="1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3:20" ht="15" customHeight="1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3:20" ht="15" customHeight="1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3:20" ht="15" customHeight="1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3:20" ht="15" customHeight="1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3:20" ht="15" customHeight="1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3:20" ht="15" customHeight="1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3:20" ht="15" customHeight="1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3:20" ht="15" customHeight="1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3:20" ht="15" customHeight="1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3:20" ht="15" customHeight="1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3:20" ht="15" customHeight="1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3:20" ht="15" customHeight="1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3:20" ht="15" customHeight="1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3:20" ht="15" customHeight="1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3:20" ht="15" customHeight="1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3:20" ht="15" customHeight="1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3:20" ht="15" customHeight="1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3:20" ht="15" customHeight="1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3:20" ht="15" customHeight="1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3:20" ht="15" customHeight="1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3:20" ht="15" customHeight="1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3:20" ht="15" customHeight="1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3:20" ht="15" customHeight="1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3:20" ht="15" customHeight="1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3:20" ht="15" customHeight="1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3:20" ht="15" customHeight="1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3:20" ht="15" customHeight="1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3:20" ht="15" customHeight="1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3:20" ht="15" customHeight="1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3:20" ht="15" customHeight="1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3:20" ht="15" customHeight="1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3:20" ht="15" customHeight="1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3:20" ht="15" customHeight="1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3:20" ht="15" customHeight="1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3:20" ht="15" customHeight="1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3:20" ht="15" customHeight="1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3:20" ht="15" customHeight="1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3:20" ht="15" customHeight="1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3:20" ht="15" customHeight="1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3:20" ht="15" customHeight="1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3:20" ht="15" customHeight="1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3:20" ht="15" customHeight="1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3:20" ht="15" customHeight="1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3:20" ht="15" customHeight="1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3:20" ht="15" customHeight="1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3:20" ht="15" customHeight="1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3:20" ht="15" customHeight="1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3:20" ht="15" customHeight="1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3:20" ht="15" customHeight="1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3:20" ht="15" customHeight="1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3:20" ht="15" customHeight="1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3:20" ht="15" customHeight="1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3:20" ht="15" customHeight="1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3:20" ht="15" customHeight="1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3:20" ht="15" customHeight="1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3:20" ht="15" customHeight="1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3:20" ht="15" customHeight="1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3:20" ht="15" customHeight="1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3:20" ht="15" customHeight="1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3:20" ht="15" customHeight="1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3:20" ht="15" customHeight="1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3:20" ht="15" customHeight="1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3:20" ht="15" customHeight="1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3:20" ht="15" customHeight="1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3:20" ht="15" customHeight="1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3:20" ht="15" customHeight="1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3:20" ht="15" customHeight="1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3:20" ht="15" customHeight="1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3:20" ht="15" customHeight="1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3:20" ht="15" customHeight="1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3:20" ht="15" customHeight="1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3:20" ht="15" customHeight="1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3:20" ht="15" customHeight="1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3:20" ht="15" customHeight="1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3:20" ht="15" customHeight="1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3:20" ht="15" customHeight="1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3:20" ht="15" customHeight="1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3:20" ht="15" customHeight="1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3:20" ht="15" customHeight="1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3:20" ht="15" customHeight="1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3:20" ht="15" customHeight="1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3:20" ht="15" customHeight="1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3:20" ht="15" customHeight="1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3:20" ht="15" customHeight="1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3:20" ht="15" customHeight="1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3:20" ht="15" customHeight="1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3:20" ht="15" customHeight="1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3:20" ht="15" customHeight="1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3:20" ht="15" customHeight="1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3:20" ht="15" customHeight="1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3:20" ht="15" customHeight="1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3:20" ht="15" customHeight="1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3:20" ht="15" customHeight="1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3:20" ht="15" customHeight="1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3:20" ht="15" customHeight="1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3:20" ht="15" customHeight="1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3:20" ht="15" customHeight="1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3:20" ht="15" customHeight="1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3:20" ht="15" customHeight="1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3:20" ht="15" customHeight="1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3:20" ht="15" customHeight="1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3:20" ht="15" customHeight="1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3:20" ht="15" customHeight="1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3:20" ht="15" customHeight="1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3:20" ht="15" customHeight="1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3:20" ht="15" customHeight="1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3:20" ht="15" customHeight="1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3:20" ht="15" customHeight="1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3:20" ht="15" customHeight="1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3:20" ht="15" customHeight="1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3:20" ht="15" customHeight="1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3:20" ht="15" customHeight="1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3:20" ht="15" customHeight="1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3:20" ht="15" customHeight="1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3:20" ht="15" customHeight="1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3:20" ht="15" customHeight="1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3:20" ht="15" customHeight="1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3:20" ht="15" customHeight="1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3:20" ht="15" customHeight="1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3:20" ht="15" customHeight="1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3:20" ht="15" customHeight="1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3:20" ht="15" customHeight="1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3:20" ht="15" customHeight="1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3:20" ht="15" customHeight="1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3:20" ht="15" customHeight="1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3:20" ht="15" customHeight="1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3:20" ht="15" customHeight="1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3:20" ht="15" customHeight="1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3:20" ht="15" customHeight="1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3:20" ht="15" customHeight="1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3:20" ht="15" customHeight="1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3:20" ht="15" customHeight="1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3:20" ht="15" customHeight="1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3:20" ht="15" customHeight="1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3:20" ht="15" customHeight="1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3:20" ht="15" customHeight="1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3:20" ht="15" customHeight="1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3:20" ht="15" customHeight="1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3:20" ht="15" customHeight="1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3:20" ht="15" customHeight="1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3:20" ht="15" customHeight="1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3:20" ht="15" customHeight="1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3:20" ht="15" customHeight="1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3:20" ht="15" customHeight="1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3:20" ht="15" customHeight="1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3:20" ht="15" customHeight="1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3:20" ht="15" customHeight="1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3:20" ht="15" customHeight="1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3:20" ht="15" customHeight="1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3:20" ht="15" customHeight="1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3:20" ht="15" customHeight="1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3:20" ht="15" customHeight="1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3:20" ht="15" customHeight="1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3:20" ht="15" customHeight="1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3:20" ht="15" customHeight="1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3:20" ht="15" customHeight="1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3:20" ht="15" customHeight="1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3:20" ht="15" customHeight="1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3:20" ht="15" customHeight="1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3:20" ht="15" customHeight="1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3:20" ht="15" customHeight="1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3:20" ht="15" customHeight="1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3:20" ht="15" customHeight="1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3:20" ht="15" customHeight="1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3:20" ht="15" customHeight="1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3:20" ht="15" customHeight="1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3:20" ht="15" customHeight="1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3:20" ht="15" customHeight="1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3:20" ht="15" customHeight="1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3:20" ht="15" customHeight="1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3:20" ht="15" customHeight="1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3:20" ht="15" customHeight="1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3:20" ht="15" customHeight="1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3:20" ht="15" customHeight="1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3:20" ht="15" customHeight="1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3:20" ht="15" customHeight="1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3:20" ht="15" customHeight="1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3:20" ht="15" customHeight="1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3:20" ht="15" customHeight="1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3:20" ht="15" customHeight="1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3:20" ht="15" customHeight="1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3:20" ht="15" customHeight="1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3:20" ht="15" customHeight="1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3:20" ht="15" customHeight="1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3:20" ht="15" customHeight="1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3:20" ht="15" customHeight="1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3:20" ht="15" customHeight="1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3:20" ht="15" customHeight="1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3:20" ht="15" customHeight="1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3:20" ht="15" customHeight="1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3:20" ht="15" customHeight="1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3:20" ht="15" customHeight="1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3:20" ht="15" customHeight="1"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3:20" ht="15" customHeight="1"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3:20" ht="15" customHeight="1"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3:20" ht="15" customHeight="1"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3:20" ht="15" customHeight="1"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3:20" ht="15" customHeight="1"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3:20" ht="15" customHeight="1"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3:20" ht="15" customHeight="1"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3:20" ht="15" customHeight="1"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3:20" ht="15" customHeight="1"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3:20" ht="15" customHeight="1"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3:20" ht="15" customHeight="1"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3:20" ht="15" customHeight="1"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3:20" ht="15" customHeight="1"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3:20" ht="15" customHeight="1"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3:20" ht="15" customHeight="1"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3:20" ht="15" customHeight="1"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3:20" ht="15" customHeight="1"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3:20" ht="15" customHeight="1"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3:20" ht="15" customHeight="1"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3:20" ht="15" customHeight="1"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3:20" ht="15" customHeight="1"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3:20" ht="15" customHeight="1"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3:20" ht="15" customHeight="1"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3:20" ht="15" customHeight="1"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3:20" ht="15" customHeight="1"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3:20" ht="15" customHeight="1"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3:20" ht="15" customHeight="1"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3:20" ht="15" customHeight="1"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3:20" ht="15" customHeight="1"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3:20" ht="15" customHeight="1"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3:20" ht="15" customHeight="1"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3:20" ht="15" customHeight="1"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3:20" ht="15" customHeight="1"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3:20" ht="15" customHeight="1"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3:20" ht="15" customHeight="1"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3:20" ht="15" customHeight="1"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3:20" ht="15" customHeight="1"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3:20" ht="15" customHeight="1"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3:20" ht="15" customHeight="1"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3:20" ht="15" customHeight="1"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3:20" ht="15" customHeight="1"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3:20" ht="15" customHeight="1"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3:20" ht="15" customHeight="1"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3:20" ht="15" customHeight="1"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3:20" ht="15" customHeight="1"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3:20" ht="15" customHeight="1"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3:20" ht="15" customHeight="1"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3:20" ht="15" customHeight="1"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3:20" ht="15" customHeight="1"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3:20" ht="15" customHeight="1"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3:20" ht="15" customHeight="1"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3:20" ht="15" customHeight="1"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3:20" ht="15" customHeight="1"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3:20" ht="15" customHeight="1"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3:20" ht="15" customHeight="1"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3:20" ht="15" customHeight="1"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3:20" ht="15" customHeight="1"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3:20" ht="15" customHeight="1"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3:20" ht="15" customHeight="1"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3:20" ht="15" customHeight="1"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3:20" ht="15" customHeight="1"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3:20" ht="15" customHeight="1"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3:20" ht="15" customHeight="1"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3:20" ht="15" customHeight="1"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3:20" ht="15" customHeight="1"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3:20" ht="15" customHeight="1"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3:20" ht="15" customHeight="1"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3:20" ht="15" customHeight="1"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3:20" ht="15" customHeight="1"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3:20" ht="15" customHeight="1"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3:20" ht="15" customHeight="1"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3:20" ht="15" customHeight="1"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3:20" ht="15" customHeight="1"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3:20" ht="15" customHeight="1"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3:20" ht="15" customHeight="1"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3:20" ht="15" customHeight="1"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3:20" ht="15" customHeight="1"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3:20" ht="15" customHeight="1"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3:20" ht="15" customHeight="1"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3:20" ht="15" customHeight="1"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3:20" ht="15" customHeight="1"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3:20" ht="15" customHeight="1"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3:20" ht="15" customHeight="1"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3:20" ht="15" customHeight="1"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3:20" ht="15" customHeight="1"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3:20" ht="15" customHeight="1"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3:20" ht="15" customHeight="1"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3:20" ht="15" customHeight="1"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3:20" ht="15" customHeight="1"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3:20" ht="15" customHeight="1"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3:20" ht="15" customHeight="1"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3:20" ht="15" customHeight="1"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3:20" ht="15" customHeight="1"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3:20" ht="15" customHeight="1"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3:20" ht="15" customHeight="1"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3:20" ht="15" customHeight="1"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3:20" ht="15" customHeight="1"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3:20" ht="15" customHeight="1"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3:20" ht="15" customHeight="1"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3:20" ht="15" customHeight="1"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3:20" ht="15" customHeight="1"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3:20" ht="15" customHeight="1"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3:20" ht="15" customHeight="1"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3:20" ht="15" customHeight="1"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3:20" ht="15" customHeight="1"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3:20" ht="15" customHeight="1"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3:20" ht="15" customHeight="1"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3:20" ht="15" customHeight="1"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3:20" ht="15" customHeight="1"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3:20" ht="15" customHeight="1"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3:20" ht="15" customHeight="1"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3:20" ht="15" customHeight="1"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3:20" ht="15" customHeight="1"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3:20" ht="15" customHeight="1"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3:20" ht="15" customHeight="1"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3:20" ht="15" customHeight="1"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3:20" ht="15" customHeight="1"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3:20" ht="15" customHeight="1"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3:20" ht="15" customHeight="1"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3:20" ht="15" customHeight="1"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3:20" ht="15" customHeight="1"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3:20" ht="15" customHeight="1"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3:20" ht="15" customHeight="1"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3:20" ht="15" customHeight="1"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3:20" ht="15" customHeight="1"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3:20" ht="15" customHeight="1"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3:20" ht="15" customHeight="1"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3:20" ht="15" customHeight="1"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3:20" ht="15" customHeight="1"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3:20" ht="15" customHeight="1"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3:20" ht="15" customHeight="1"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3:20" ht="15" customHeight="1"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3:20" ht="15" customHeight="1"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3:20" ht="15" customHeight="1"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3:20" ht="15" customHeight="1"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3:20" ht="15" customHeight="1"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3:20" ht="15" customHeight="1"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3:20" ht="15" customHeight="1"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3:20" ht="15" customHeight="1"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3:20" ht="15" customHeight="1"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3:20" ht="15" customHeight="1"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3:20" ht="15" customHeight="1"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3:20" ht="15" customHeight="1"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3:20" ht="15" customHeight="1"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3:20" ht="15" customHeight="1"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3:20" ht="15" customHeight="1"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3:20" ht="15" customHeight="1"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3:20" ht="15" customHeight="1"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3:20" ht="15" customHeight="1"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3:20" ht="15" customHeight="1"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3:20" ht="15" customHeight="1"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3:20" ht="15" customHeight="1"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3:20" ht="15" customHeight="1"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3:20" ht="15" customHeight="1"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3:20" ht="15" customHeight="1"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3:20" ht="15" customHeight="1"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3:20" ht="15" customHeight="1"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3:20" ht="15" customHeight="1"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3:20" ht="15" customHeight="1"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3:20" ht="15" customHeight="1"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3:20" ht="15" customHeight="1"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3:20" ht="15" customHeight="1"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3:20" ht="15" customHeight="1"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3:20" ht="15" customHeight="1"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3:20" ht="15" customHeight="1"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3:20" ht="15" customHeight="1"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3:20" ht="15" customHeight="1"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3:20" ht="15" customHeight="1"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3:20" ht="15" customHeight="1"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3:20" ht="15" customHeight="1"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3:20" ht="15" customHeight="1"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3:20" ht="15" customHeight="1"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3:20" ht="15" customHeight="1"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3:20" ht="15" customHeight="1"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3:20" ht="15" customHeight="1"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3:20" ht="15" customHeight="1"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3:20" ht="15" customHeight="1"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3:20" ht="15" customHeight="1"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3:20" ht="15" customHeight="1"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3:20" ht="15" customHeight="1"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3:20" ht="15" customHeight="1"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3:20" ht="15" customHeight="1"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3:20" ht="15" customHeight="1"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3:20" ht="15" customHeight="1"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3:20" ht="15" customHeight="1"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3:20" ht="15" customHeight="1"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3:20" ht="15" customHeight="1"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3:20" ht="15" customHeight="1"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3:20" ht="15" customHeight="1"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3:20" ht="15" customHeight="1"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3:20" ht="15" customHeight="1"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3:20" ht="15" customHeight="1"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3:20" ht="15" customHeight="1"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3:20" ht="15" customHeight="1"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3:20" ht="15" customHeight="1"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3:20" ht="15" customHeight="1"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3:20" ht="15" customHeight="1"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3:20" ht="15" customHeight="1"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3:20" ht="15" customHeight="1"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3:20" ht="15" customHeight="1"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3:20" ht="15" customHeight="1"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3:20" ht="15" customHeight="1"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3:20" ht="15" customHeight="1"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3:20" ht="15" customHeight="1"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3:18" ht="15" customHeight="1"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3:18" ht="15" customHeight="1"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3:18" ht="15" customHeight="1"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3:18" ht="15" customHeight="1"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3:18" ht="15" customHeight="1"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3:18" ht="15" customHeight="1"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3:18" ht="15" customHeight="1"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3:18" ht="15" customHeight="1"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3:18" ht="15" customHeight="1"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3:18" ht="15" customHeight="1"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3:18" ht="15" customHeight="1"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3:18" ht="15" customHeight="1"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3:18" ht="15" customHeight="1"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3:18" ht="15" customHeight="1"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3:18" ht="15" customHeight="1"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3:18" ht="15" customHeight="1"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3:18" ht="15" customHeight="1"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3:18" ht="15" customHeight="1"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3:18" ht="15" customHeight="1"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3:18" ht="15" customHeight="1"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3:18" ht="15" customHeight="1"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3:18" ht="15" customHeight="1"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3:18" ht="15" customHeight="1"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3:18" ht="15" customHeight="1"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3:18" ht="15" customHeight="1"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3:18" ht="15" customHeight="1"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3:18" ht="15" customHeight="1"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3:18" ht="15" customHeight="1"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3:18" ht="15" customHeight="1"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3:18" ht="15" customHeight="1"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3:18" ht="15" customHeight="1"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3:18" ht="15" customHeight="1"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3:18" ht="15" customHeight="1"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3:18" ht="15" customHeight="1"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3:18" ht="15" customHeight="1"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3:18" ht="15" customHeight="1"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3:18" ht="15" customHeight="1"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3:18" ht="15" customHeight="1"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3:18" ht="15" customHeight="1"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3:18" ht="15" customHeight="1"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3:18" ht="15" customHeight="1"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3:18" ht="15" customHeight="1"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3:18" ht="15" customHeight="1"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3:18" ht="15" customHeight="1"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3:18" ht="15" customHeight="1"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3:18" ht="15" customHeight="1"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3:18" ht="15" customHeight="1"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3:18" ht="15" customHeight="1"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3:18" ht="15" customHeight="1"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3:18" ht="15" customHeight="1"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3:18" ht="15" customHeight="1"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3:18" ht="15" customHeight="1"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3:18" ht="15" customHeight="1"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3:18" ht="15" customHeight="1"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3:18" ht="15" customHeight="1"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3:18" ht="15" customHeight="1"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3:18" ht="15" customHeight="1"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3:18" ht="15" customHeight="1"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3:18" ht="15" customHeight="1"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3:18" ht="15" customHeight="1"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3:18" ht="15" customHeight="1"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3:18" ht="15" customHeight="1"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3:18" ht="15" customHeight="1"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3:18" ht="15" customHeight="1"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3:18" ht="15" customHeight="1"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3:18" ht="15" customHeight="1"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3:18" ht="15" customHeight="1"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3:18" ht="15" customHeight="1"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3:18" ht="15" customHeight="1"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3:18" ht="15" customHeight="1"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3:18" ht="15" customHeight="1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3:18" ht="15" customHeight="1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3:18" ht="15" customHeight="1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3:18" ht="15" customHeight="1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3:18" ht="15" customHeight="1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3:18" ht="15" customHeight="1"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3:18" ht="15" customHeight="1"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3:18" ht="15" customHeight="1"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3:18" ht="15" customHeight="1"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3:18" ht="15" customHeight="1"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3:18" ht="15" customHeight="1"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3:18" ht="15" customHeight="1"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3:18" ht="15" customHeight="1"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3:18" ht="15" customHeight="1"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3:18" ht="15" customHeight="1"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3:18" ht="15" customHeight="1"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3:18" ht="15" customHeight="1"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3:18" ht="15" customHeight="1"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3:18" ht="15" customHeight="1"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3:18" ht="15" customHeight="1"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3:18" ht="15" customHeight="1"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3:18" ht="15" customHeight="1"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3:18" ht="15" customHeight="1"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3:18" ht="15" customHeight="1"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3:18" ht="15" customHeight="1"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3:18" ht="15" customHeight="1"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3:18" ht="15" customHeight="1"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3:18" ht="15" customHeight="1"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3:18" ht="15" customHeight="1"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3:18" ht="15" customHeight="1"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3:18" ht="15" customHeight="1"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3:18" ht="15" customHeight="1"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3:18" ht="15" customHeight="1"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3:18" ht="15" customHeight="1"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3:18" ht="15" customHeight="1"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3:18" ht="15" customHeight="1"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3:18" ht="15" customHeight="1"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3:18" ht="15" customHeight="1"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3:18" ht="15" customHeight="1"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3:18" ht="15" customHeight="1"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3:18" ht="15" customHeight="1"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3:18" ht="15" customHeight="1"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3:18" ht="15" customHeight="1"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3:18" ht="15" customHeight="1"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3:18" ht="15" customHeight="1"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3:18" ht="15" customHeight="1"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3:18" ht="15" customHeight="1"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3:18" ht="15" customHeight="1"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3:18" ht="15" customHeight="1"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3:18" ht="15" customHeight="1"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3:18" ht="15" customHeight="1"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3:18" ht="15" customHeight="1"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3:18" ht="15" customHeight="1"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3:18" ht="15" customHeight="1"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3:18" ht="15" customHeight="1"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3:18" ht="15" customHeight="1"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3:18" ht="15" customHeight="1"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3:18" ht="15" customHeight="1"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3:18" ht="15" customHeight="1"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3:18" ht="15" customHeight="1"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3:18" ht="15" customHeight="1"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3:18" ht="15" customHeight="1"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3:18" ht="15" customHeight="1"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3:18" ht="15" customHeight="1"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3:18" ht="15" customHeight="1"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3:18" ht="15" customHeight="1"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3:18" ht="15" customHeight="1"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3:18" ht="15" customHeight="1"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3:18" ht="15" customHeight="1"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3:18" ht="15" customHeight="1"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3:18" ht="15" customHeight="1"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3:18" ht="15" customHeight="1"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3:18" ht="15" customHeight="1"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3:18" ht="15" customHeight="1"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3:18" ht="15" customHeight="1"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3:18" ht="15" customHeight="1"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3:18" ht="15" customHeight="1"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3:18" ht="15" customHeight="1"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3:18" ht="15" customHeight="1"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3:18" ht="15" customHeight="1"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3:18" ht="15" customHeight="1"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3:18" ht="15" customHeight="1"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3:18" ht="15" customHeight="1"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3:18" ht="15" customHeight="1"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3:18" ht="15" customHeight="1"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3:18" ht="15" customHeight="1"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3:18" ht="15" customHeight="1"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3:18" ht="15" customHeight="1"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3:18" ht="15" customHeight="1"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3:18" ht="15" customHeight="1"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3:18" ht="15" customHeight="1"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3:18" ht="15" customHeight="1"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3:18" ht="15" customHeight="1"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3:18" ht="15" customHeight="1"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3:18" ht="15" customHeight="1"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3:18" ht="15" customHeight="1"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3:18" ht="15" customHeight="1"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3:18" ht="15" customHeight="1"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3:18" ht="15" customHeight="1"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3:18" ht="15" customHeight="1"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3:18" ht="15" customHeight="1"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3:18" ht="15" customHeight="1"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3:18" ht="15" customHeight="1"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3:18" ht="15" customHeight="1"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3:18" ht="15" customHeight="1"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3:18" ht="15" customHeight="1"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3:18" ht="15" customHeight="1"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3:18" ht="15" customHeight="1"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3:18" ht="15" customHeight="1"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3:18" ht="15" customHeight="1"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3:18" ht="15" customHeight="1"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3:18" ht="15" customHeight="1"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3:18" ht="15" customHeight="1"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3:18" ht="15" customHeight="1"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3:18" ht="15" customHeight="1"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3:18" ht="15" customHeight="1"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3:18" ht="15" customHeight="1"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3:18" ht="15" customHeight="1"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3:18" ht="15" customHeight="1"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3:18" ht="15" customHeight="1"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3:18" ht="15" customHeight="1"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3:18" ht="15" customHeight="1"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3:18" ht="15" customHeight="1"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3:18" ht="15" customHeight="1"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3:18" ht="15" customHeight="1"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3:18" ht="15" customHeight="1"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3:18" ht="15" customHeight="1"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3:18" ht="15" customHeight="1"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3:18" ht="15" customHeight="1"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3:18" ht="15" customHeight="1"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3:18" ht="15" customHeight="1"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3:18" ht="15" customHeight="1"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3:18" ht="15" customHeight="1"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3:18" ht="15" customHeight="1"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3:18" ht="15" customHeight="1"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3:18" ht="15" customHeight="1"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3:18" ht="15" customHeight="1"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3:18" ht="15" customHeight="1"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3:18" ht="15" customHeight="1"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3:18" ht="15" customHeight="1"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3:18" ht="15" customHeight="1"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3:18" ht="15" customHeight="1"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spans="3:18" ht="15" customHeight="1"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</row>
    <row r="1014" spans="3:18" ht="15" customHeight="1"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</row>
    <row r="1015" spans="3:18" ht="15" customHeight="1"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</row>
    <row r="1016" spans="3:18" ht="15" customHeight="1"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</row>
    <row r="1017" spans="3:18" ht="15" customHeight="1"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3:18" ht="15" customHeight="1"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</row>
    <row r="1019" spans="3:18" ht="15" customHeight="1"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3:18" ht="15" customHeight="1"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</row>
    <row r="1021" spans="3:18" ht="15" customHeight="1"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spans="3:18" ht="15" customHeight="1"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3:18" ht="15" customHeight="1"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</row>
    <row r="1024" spans="3:18" ht="15" customHeight="1"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3:18" ht="15" customHeight="1"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spans="3:18" ht="15" customHeight="1"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</row>
    <row r="1027" spans="3:18" ht="15" customHeight="1"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</row>
    <row r="1028" spans="3:18" ht="15" customHeight="1"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</row>
    <row r="1029" spans="3:18" ht="15" customHeight="1"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spans="3:18" ht="15" customHeight="1"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3:18" ht="15" customHeight="1"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</row>
    <row r="1032" spans="3:18" ht="15" customHeight="1"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</row>
  </sheetData>
  <mergeCells count="4">
    <mergeCell ref="A2:T2"/>
    <mergeCell ref="A4:B4"/>
    <mergeCell ref="U3:U4"/>
    <mergeCell ref="A1:U1"/>
  </mergeCells>
  <conditionalFormatting sqref="C4:T4">
    <cfRule type="containsBlanks" dxfId="0" priority="1">
      <formula>LEN(TRIM(C4))=0</formula>
    </cfRule>
  </conditionalFormatting>
  <printOptions horizontalCentered="1" gridLines="1"/>
  <pageMargins left="0.7" right="0.7" top="0.75" bottom="0.75" header="0" footer="0"/>
  <pageSetup paperSize="9" scale="41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потельное</vt:lpstr>
      <vt:lpstr>потельное!Область_печати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2026-06-15T08:30:43Z</cp:lastPrinted>
  <dcterms:created xsi:type="dcterms:W3CDTF">2026-06-15T08:30:05Z</dcterms:created>
  <dcterms:modified xsi:type="dcterms:W3CDTF">2026-06-15T08:32:13Z</dcterms:modified>
</cp:coreProperties>
</file>